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 Dostál\Documents\Volejbal\Žáci\2025_26\Kvalifikace MČR U14M\"/>
    </mc:Choice>
  </mc:AlternateContent>
  <xr:revisionPtr revIDLastSave="0" documentId="13_ncr:1_{D81F5D00-B3A8-4BA2-BE53-19DEC8A83239}" xr6:coauthVersionLast="47" xr6:coauthVersionMax="47" xr10:uidLastSave="{00000000-0000-0000-0000-000000000000}"/>
  <bookViews>
    <workbookView xWindow="-110" yWindow="-110" windowWidth="19420" windowHeight="11020" xr2:uid="{F91F3DFA-B889-4C90-9A11-3D4BAD8AB013}"/>
  </bookViews>
  <sheets>
    <sheet name="Kvalifikace MČR U14M 25.4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V14" i="2"/>
  <c r="N12" i="2"/>
  <c r="R11" i="2"/>
  <c r="T10" i="2"/>
  <c r="V13" i="2"/>
  <c r="P14" i="2"/>
  <c r="T12" i="2"/>
  <c r="V10" i="2"/>
  <c r="V9" i="2"/>
  <c r="N14" i="2"/>
  <c r="T11" i="2"/>
  <c r="L12" i="2"/>
  <c r="R10" i="2"/>
  <c r="T9" i="2"/>
  <c r="L14" i="2"/>
  <c r="P11" i="2"/>
  <c r="V12" i="2"/>
  <c r="N10" i="2"/>
  <c r="P9" i="2"/>
  <c r="R14" i="2"/>
  <c r="R13" i="2"/>
  <c r="P12" i="2"/>
  <c r="P10" i="2"/>
  <c r="R9" i="2"/>
  <c r="T14" i="2"/>
  <c r="T13" i="2"/>
  <c r="R12" i="2"/>
  <c r="V11" i="2"/>
  <c r="L10" i="2"/>
  <c r="N13" i="2"/>
  <c r="F11" i="2"/>
  <c r="H14" i="2"/>
  <c r="H10" i="2"/>
  <c r="J9" i="2"/>
  <c r="J14" i="2"/>
  <c r="H13" i="2"/>
  <c r="J11" i="2"/>
  <c r="D10" i="2"/>
  <c r="F9" i="2"/>
  <c r="J10" i="2"/>
  <c r="D13" i="2"/>
  <c r="J12" i="2"/>
  <c r="H11" i="2"/>
  <c r="N9" i="2"/>
  <c r="L11" i="2"/>
  <c r="L13" i="2"/>
  <c r="F12" i="2"/>
  <c r="F10" i="2"/>
  <c r="L9" i="2"/>
  <c r="D14" i="2"/>
  <c r="H12" i="2"/>
  <c r="J13" i="2"/>
  <c r="N11" i="2"/>
  <c r="H9" i="2"/>
  <c r="F14" i="2"/>
  <c r="D12" i="2"/>
  <c r="F13" i="2"/>
  <c r="D11" i="2"/>
  <c r="D9" i="2"/>
</calcChain>
</file>

<file path=xl/sharedStrings.xml><?xml version="1.0" encoding="utf-8"?>
<sst xmlns="http://schemas.openxmlformats.org/spreadsheetml/2006/main" count="54" uniqueCount="26">
  <si>
    <t>x</t>
  </si>
  <si>
    <t>HB</t>
  </si>
  <si>
    <t>Prosek</t>
  </si>
  <si>
    <t>Orion</t>
  </si>
  <si>
    <t>Kolín</t>
  </si>
  <si>
    <t>Ústí n.L.</t>
  </si>
  <si>
    <t>Jirkov</t>
  </si>
  <si>
    <t>VM</t>
  </si>
  <si>
    <t>Benátky n.J.</t>
  </si>
  <si>
    <t>Vršovice</t>
  </si>
  <si>
    <t>Od. Voda</t>
  </si>
  <si>
    <t>Lvi Praha</t>
  </si>
  <si>
    <t>Příbram</t>
  </si>
  <si>
    <t>1. kolo</t>
  </si>
  <si>
    <t>2. kolo</t>
  </si>
  <si>
    <t>3. kolo</t>
  </si>
  <si>
    <t>4. kolo</t>
  </si>
  <si>
    <t>5. kolo</t>
  </si>
  <si>
    <t>6. kolo</t>
  </si>
  <si>
    <t>Stará hala 1</t>
  </si>
  <si>
    <t>Stará hala 2</t>
  </si>
  <si>
    <t>Nová hala 1</t>
  </si>
  <si>
    <t>Nová hala 2</t>
  </si>
  <si>
    <t>Nová hala 3</t>
  </si>
  <si>
    <t>Skupina A</t>
  </si>
  <si>
    <t>Skupina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</si>
</sst>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C31F-99E1-4876-90E0-DFA8355DF8F1}">
  <sheetPr>
    <pageSetUpPr fitToPage="1"/>
  </sheetPr>
  <dimension ref="B2:V21"/>
  <sheetViews>
    <sheetView tabSelected="1" workbookViewId="0">
      <selection activeCell="C5" sqref="C5"/>
    </sheetView>
  </sheetViews>
  <sheetFormatPr defaultRowHeight="14.5" x14ac:dyDescent="0.35"/>
  <cols>
    <col min="1" max="1" width="4.1796875" customWidth="1"/>
    <col min="2" max="2" width="7.54296875" customWidth="1"/>
    <col min="3" max="3" width="6.7265625" style="2" customWidth="1"/>
    <col min="4" max="4" width="10.81640625" style="2" customWidth="1"/>
    <col min="5" max="5" width="1.81640625" style="2" bestFit="1" customWidth="1"/>
    <col min="6" max="6" width="10.36328125" style="2" bestFit="1" customWidth="1"/>
    <col min="7" max="7" width="2.81640625" style="2" customWidth="1"/>
    <col min="8" max="8" width="8.1796875" style="2" bestFit="1" customWidth="1"/>
    <col min="9" max="9" width="1.81640625" style="2" bestFit="1" customWidth="1"/>
    <col min="10" max="10" width="10.36328125" style="2" bestFit="1" customWidth="1"/>
    <col min="11" max="11" width="2.90625" style="2" customWidth="1"/>
    <col min="12" max="12" width="8.7265625" style="2"/>
    <col min="13" max="13" width="1.6328125" style="2" bestFit="1" customWidth="1"/>
    <col min="15" max="15" width="2.90625" customWidth="1"/>
    <col min="17" max="17" width="1.6328125" bestFit="1" customWidth="1"/>
    <col min="19" max="19" width="3.1796875" customWidth="1"/>
    <col min="21" max="21" width="1.6328125" bestFit="1" customWidth="1"/>
  </cols>
  <sheetData>
    <row r="2" spans="2:22" ht="15" thickBot="1" x14ac:dyDescent="0.4">
      <c r="E2" s="6" t="s">
        <v>24</v>
      </c>
      <c r="F2" s="6"/>
      <c r="G2" s="6"/>
      <c r="H2" s="6"/>
      <c r="I2" s="6"/>
      <c r="J2" s="6"/>
      <c r="M2" s="6" t="s">
        <v>25</v>
      </c>
      <c r="N2" s="6"/>
      <c r="O2" s="6"/>
      <c r="P2" s="6"/>
      <c r="Q2" s="6"/>
      <c r="R2" s="6"/>
    </row>
    <row r="3" spans="2:22" ht="15.5" thickTop="1" thickBot="1" x14ac:dyDescent="0.4">
      <c r="E3" s="2">
        <v>1</v>
      </c>
      <c r="F3" s="5" t="s">
        <v>9</v>
      </c>
      <c r="I3" s="2">
        <v>4</v>
      </c>
      <c r="J3" s="5" t="s">
        <v>10</v>
      </c>
      <c r="M3" s="2">
        <v>1</v>
      </c>
      <c r="N3" s="5" t="s">
        <v>5</v>
      </c>
      <c r="Q3" s="2">
        <v>4</v>
      </c>
      <c r="R3" s="5" t="s">
        <v>4</v>
      </c>
      <c r="V3" s="2"/>
    </row>
    <row r="4" spans="2:22" ht="15.5" thickTop="1" thickBot="1" x14ac:dyDescent="0.4">
      <c r="E4" s="2">
        <v>2</v>
      </c>
      <c r="F4" s="5" t="s">
        <v>8</v>
      </c>
      <c r="I4" s="2">
        <v>5</v>
      </c>
      <c r="J4" s="5" t="s">
        <v>11</v>
      </c>
      <c r="M4" s="2">
        <v>2</v>
      </c>
      <c r="N4" s="5" t="s">
        <v>2</v>
      </c>
      <c r="Q4" s="2">
        <v>5</v>
      </c>
      <c r="R4" s="5" t="s">
        <v>1</v>
      </c>
      <c r="V4" s="2"/>
    </row>
    <row r="5" spans="2:22" ht="15.5" thickTop="1" thickBot="1" x14ac:dyDescent="0.4">
      <c r="E5" s="2">
        <v>3</v>
      </c>
      <c r="F5" s="5" t="s">
        <v>12</v>
      </c>
      <c r="I5" s="2">
        <v>6</v>
      </c>
      <c r="J5" s="5" t="s">
        <v>7</v>
      </c>
      <c r="M5" s="2">
        <v>3</v>
      </c>
      <c r="N5" s="5" t="s">
        <v>3</v>
      </c>
      <c r="Q5" s="2">
        <v>6</v>
      </c>
      <c r="R5" s="5" t="s">
        <v>6</v>
      </c>
      <c r="V5" s="2"/>
    </row>
    <row r="6" spans="2:22" ht="15" thickTop="1" x14ac:dyDescent="0.35">
      <c r="V6" s="2"/>
    </row>
    <row r="8" spans="2:22" x14ac:dyDescent="0.35">
      <c r="D8" s="6" t="s">
        <v>19</v>
      </c>
      <c r="E8" s="6"/>
      <c r="F8" s="6"/>
      <c r="G8" s="4"/>
      <c r="H8" s="6" t="s">
        <v>20</v>
      </c>
      <c r="I8" s="6"/>
      <c r="J8" s="6"/>
      <c r="K8" s="4"/>
      <c r="L8" s="6" t="s">
        <v>21</v>
      </c>
      <c r="M8" s="6"/>
      <c r="N8" s="6"/>
      <c r="O8" s="3"/>
      <c r="P8" s="6" t="s">
        <v>22</v>
      </c>
      <c r="Q8" s="6"/>
      <c r="R8" s="6"/>
      <c r="S8" s="3"/>
      <c r="T8" s="6" t="s">
        <v>23</v>
      </c>
      <c r="U8" s="6"/>
      <c r="V8" s="6"/>
    </row>
    <row r="9" spans="2:22" s="10" customFormat="1" ht="19.5" customHeight="1" x14ac:dyDescent="0.35">
      <c r="B9" s="7" t="s">
        <v>13</v>
      </c>
      <c r="C9" s="8">
        <v>0.39583333333333331</v>
      </c>
      <c r="D9" s="9" t="str">
        <f>F4</f>
        <v>Benátky n.J.</v>
      </c>
      <c r="E9" s="9" t="s">
        <v>0</v>
      </c>
      <c r="F9" s="9" t="str">
        <f>J4</f>
        <v>Lvi Praha</v>
      </c>
      <c r="G9" s="9"/>
      <c r="H9" s="9" t="str">
        <f>F3</f>
        <v>Vršovice</v>
      </c>
      <c r="I9" s="9" t="s">
        <v>0</v>
      </c>
      <c r="J9" s="9" t="str">
        <f>J5</f>
        <v>VM</v>
      </c>
      <c r="K9" s="9"/>
      <c r="L9" s="9" t="str">
        <f>F5</f>
        <v>Příbram</v>
      </c>
      <c r="M9" s="9" t="s">
        <v>0</v>
      </c>
      <c r="N9" s="9" t="str">
        <f>J3</f>
        <v>Od. Voda</v>
      </c>
      <c r="P9" s="9" t="str">
        <f>N4</f>
        <v>Prosek</v>
      </c>
      <c r="Q9" s="9" t="s">
        <v>0</v>
      </c>
      <c r="R9" s="9" t="str">
        <f>R4</f>
        <v>HB</v>
      </c>
      <c r="S9" s="11"/>
      <c r="T9" s="9" t="str">
        <f>N5</f>
        <v>Orion</v>
      </c>
      <c r="U9" s="9" t="s">
        <v>0</v>
      </c>
      <c r="V9" s="9" t="str">
        <f>R3</f>
        <v>Kolín</v>
      </c>
    </row>
    <row r="10" spans="2:22" s="10" customFormat="1" ht="19.5" customHeight="1" x14ac:dyDescent="0.35">
      <c r="B10" s="7" t="s">
        <v>14</v>
      </c>
      <c r="C10" s="8">
        <v>0.45833333333333331</v>
      </c>
      <c r="D10" s="9" t="str">
        <f>J4</f>
        <v>Lvi Praha</v>
      </c>
      <c r="E10" s="9" t="s">
        <v>0</v>
      </c>
      <c r="F10" s="9" t="str">
        <f>F5</f>
        <v>Příbram</v>
      </c>
      <c r="G10" s="9"/>
      <c r="H10" s="9" t="str">
        <f>J5</f>
        <v>VM</v>
      </c>
      <c r="I10" s="9" t="s">
        <v>0</v>
      </c>
      <c r="J10" s="9" t="str">
        <f>J3</f>
        <v>Od. Voda</v>
      </c>
      <c r="K10" s="9"/>
      <c r="L10" s="9" t="str">
        <f>N3</f>
        <v>Ústí n.L.</v>
      </c>
      <c r="M10" s="9" t="s">
        <v>0</v>
      </c>
      <c r="N10" s="9" t="str">
        <f>N4</f>
        <v>Prosek</v>
      </c>
      <c r="P10" s="9" t="str">
        <f>R4</f>
        <v>HB</v>
      </c>
      <c r="Q10" s="11" t="s">
        <v>0</v>
      </c>
      <c r="R10" s="9" t="str">
        <f>N5</f>
        <v>Orion</v>
      </c>
      <c r="S10" s="11"/>
      <c r="T10" s="9" t="str">
        <f>R5</f>
        <v>Jirkov</v>
      </c>
      <c r="U10" s="9" t="s">
        <v>0</v>
      </c>
      <c r="V10" s="9" t="str">
        <f>R3</f>
        <v>Kolín</v>
      </c>
    </row>
    <row r="11" spans="2:22" s="10" customFormat="1" ht="19.5" customHeight="1" x14ac:dyDescent="0.35">
      <c r="B11" s="7" t="s">
        <v>15</v>
      </c>
      <c r="C11" s="8">
        <v>0.52083333333333337</v>
      </c>
      <c r="D11" s="9" t="str">
        <f>F4</f>
        <v>Benátky n.J.</v>
      </c>
      <c r="E11" s="9" t="s">
        <v>0</v>
      </c>
      <c r="F11" s="9" t="str">
        <f>J5</f>
        <v>VM</v>
      </c>
      <c r="G11" s="9"/>
      <c r="H11" s="9" t="str">
        <f>J3</f>
        <v>Od. Voda</v>
      </c>
      <c r="I11" s="9" t="s">
        <v>0</v>
      </c>
      <c r="J11" s="9" t="str">
        <f>J4</f>
        <v>Lvi Praha</v>
      </c>
      <c r="K11" s="9"/>
      <c r="L11" s="9" t="str">
        <f>F5</f>
        <v>Příbram</v>
      </c>
      <c r="M11" s="9" t="s">
        <v>0</v>
      </c>
      <c r="N11" s="9" t="str">
        <f>F3</f>
        <v>Vršovice</v>
      </c>
      <c r="P11" s="9" t="str">
        <f>N4</f>
        <v>Prosek</v>
      </c>
      <c r="Q11" s="9" t="s">
        <v>0</v>
      </c>
      <c r="R11" s="9" t="str">
        <f>R5</f>
        <v>Jirkov</v>
      </c>
      <c r="S11" s="11"/>
      <c r="T11" s="9" t="str">
        <f>N5</f>
        <v>Orion</v>
      </c>
      <c r="U11" s="9" t="s">
        <v>0</v>
      </c>
      <c r="V11" s="9" t="str">
        <f>N3</f>
        <v>Ústí n.L.</v>
      </c>
    </row>
    <row r="12" spans="2:22" s="10" customFormat="1" ht="19.5" customHeight="1" x14ac:dyDescent="0.35">
      <c r="B12" s="7" t="s">
        <v>16</v>
      </c>
      <c r="C12" s="8">
        <v>0.58333333333333337</v>
      </c>
      <c r="D12" s="9" t="str">
        <f>F4</f>
        <v>Benátky n.J.</v>
      </c>
      <c r="E12" s="9" t="s">
        <v>0</v>
      </c>
      <c r="F12" s="9" t="str">
        <f>F5</f>
        <v>Příbram</v>
      </c>
      <c r="G12" s="9"/>
      <c r="H12" s="9" t="str">
        <f>F3</f>
        <v>Vršovice</v>
      </c>
      <c r="I12" s="9" t="s">
        <v>0</v>
      </c>
      <c r="J12" s="9" t="str">
        <f>J3</f>
        <v>Od. Voda</v>
      </c>
      <c r="K12" s="9"/>
      <c r="L12" s="9" t="str">
        <f>N5</f>
        <v>Orion</v>
      </c>
      <c r="M12" s="9" t="s">
        <v>0</v>
      </c>
      <c r="N12" s="9" t="str">
        <f>R5</f>
        <v>Jirkov</v>
      </c>
      <c r="P12" s="9" t="str">
        <f>R4</f>
        <v>HB</v>
      </c>
      <c r="Q12" s="9" t="s">
        <v>0</v>
      </c>
      <c r="R12" s="9" t="str">
        <f>N3</f>
        <v>Ústí n.L.</v>
      </c>
      <c r="S12" s="11"/>
      <c r="T12" s="9" t="str">
        <f>R3</f>
        <v>Kolín</v>
      </c>
      <c r="U12" s="11" t="s">
        <v>0</v>
      </c>
      <c r="V12" s="9" t="str">
        <f>N4</f>
        <v>Prosek</v>
      </c>
    </row>
    <row r="13" spans="2:22" s="10" customFormat="1" ht="19.5" customHeight="1" x14ac:dyDescent="0.35">
      <c r="B13" s="7" t="s">
        <v>17</v>
      </c>
      <c r="C13" s="8">
        <v>0.64583333333333337</v>
      </c>
      <c r="D13" s="9" t="str">
        <f>J3</f>
        <v>Od. Voda</v>
      </c>
      <c r="E13" s="9" t="s">
        <v>0</v>
      </c>
      <c r="F13" s="9" t="str">
        <f>F4</f>
        <v>Benátky n.J.</v>
      </c>
      <c r="G13" s="9"/>
      <c r="H13" s="9" t="str">
        <f>J4</f>
        <v>Lvi Praha</v>
      </c>
      <c r="I13" s="9" t="s">
        <v>0</v>
      </c>
      <c r="J13" s="9" t="str">
        <f>F3</f>
        <v>Vršovice</v>
      </c>
      <c r="K13" s="9"/>
      <c r="L13" s="9" t="str">
        <f>F5</f>
        <v>Příbram</v>
      </c>
      <c r="M13" s="9" t="s">
        <v>0</v>
      </c>
      <c r="N13" s="9" t="str">
        <f>J5</f>
        <v>VM</v>
      </c>
      <c r="P13" s="9" t="str">
        <f>R5</f>
        <v>Jirkov</v>
      </c>
      <c r="Q13" s="9" t="s">
        <v>0</v>
      </c>
      <c r="R13" s="9" t="str">
        <f>R4</f>
        <v>HB</v>
      </c>
      <c r="S13" s="11"/>
      <c r="T13" s="9" t="str">
        <f>N3</f>
        <v>Ústí n.L.</v>
      </c>
      <c r="U13" s="9" t="s">
        <v>0</v>
      </c>
      <c r="V13" s="9" t="str">
        <f>R3</f>
        <v>Kolín</v>
      </c>
    </row>
    <row r="14" spans="2:22" s="10" customFormat="1" ht="19.5" customHeight="1" x14ac:dyDescent="0.35">
      <c r="B14" s="7" t="s">
        <v>18</v>
      </c>
      <c r="C14" s="8">
        <v>0.70833333333333337</v>
      </c>
      <c r="D14" s="9" t="str">
        <f>F3</f>
        <v>Vršovice</v>
      </c>
      <c r="E14" s="9" t="s">
        <v>0</v>
      </c>
      <c r="F14" s="9" t="str">
        <f>F4</f>
        <v>Benátky n.J.</v>
      </c>
      <c r="G14" s="9"/>
      <c r="H14" s="9" t="str">
        <f>J5</f>
        <v>VM</v>
      </c>
      <c r="I14" s="9" t="s">
        <v>0</v>
      </c>
      <c r="J14" s="9" t="str">
        <f>J4</f>
        <v>Lvi Praha</v>
      </c>
      <c r="K14" s="9"/>
      <c r="L14" s="9" t="str">
        <f>N4</f>
        <v>Prosek</v>
      </c>
      <c r="M14" s="9" t="s">
        <v>0</v>
      </c>
      <c r="N14" s="9" t="str">
        <f>N5</f>
        <v>Orion</v>
      </c>
      <c r="P14" s="9" t="str">
        <f>R3</f>
        <v>Kolín</v>
      </c>
      <c r="Q14" s="11" t="s">
        <v>0</v>
      </c>
      <c r="R14" s="9" t="str">
        <f>R4</f>
        <v>HB</v>
      </c>
      <c r="S14" s="11"/>
      <c r="T14" s="9" t="str">
        <f>N3</f>
        <v>Ústí n.L.</v>
      </c>
      <c r="U14" s="9"/>
      <c r="V14" s="9" t="str">
        <f>R5</f>
        <v>Jirkov</v>
      </c>
    </row>
    <row r="15" spans="2:22" x14ac:dyDescent="0.35">
      <c r="N15" s="2"/>
    </row>
    <row r="16" spans="2:22" x14ac:dyDescent="0.35">
      <c r="F16" s="1"/>
      <c r="G16" s="1"/>
    </row>
    <row r="17" spans="6:8" x14ac:dyDescent="0.35">
      <c r="F17" s="1"/>
      <c r="G17" s="1"/>
      <c r="H17"/>
    </row>
    <row r="18" spans="6:8" x14ac:dyDescent="0.35">
      <c r="F18" s="1"/>
      <c r="G18" s="1"/>
      <c r="H18" s="1"/>
    </row>
    <row r="19" spans="6:8" x14ac:dyDescent="0.35">
      <c r="F19"/>
      <c r="G19" s="1"/>
      <c r="H19" s="1"/>
    </row>
    <row r="20" spans="6:8" x14ac:dyDescent="0.35">
      <c r="F20" s="1"/>
      <c r="G20" s="1"/>
      <c r="H20" s="1"/>
    </row>
    <row r="21" spans="6:8" x14ac:dyDescent="0.35">
      <c r="F21" s="1"/>
      <c r="G21" s="1"/>
      <c r="H21"/>
    </row>
  </sheetData>
  <mergeCells count="7">
    <mergeCell ref="E2:J2"/>
    <mergeCell ref="M2:R2"/>
    <mergeCell ref="D8:F8"/>
    <mergeCell ref="H8:J8"/>
    <mergeCell ref="L8:N8"/>
    <mergeCell ref="P8:R8"/>
    <mergeCell ref="T8:V8"/>
  </mergeCells>
  <phoneticPr fontId="1" type="noConversion"/>
  <pageMargins left="0.7" right="0.7" top="0.78740157499999996" bottom="0.78740157499999996" header="0.3" footer="0.3"/>
  <pageSetup paperSize="9" orientation="landscape" r:id="rId1"/>
  <ignoredErrors>
    <ignoredError sqref="L11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Kvalifikace MČR U14M 25.4.2026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Dostal</dc:creator>
  <cp:lastModifiedBy>Petr Dostal</cp:lastModifiedBy>
  <cp:lastPrinted>2026-04-07T12:22:00Z</cp:lastPrinted>
  <dcterms:created xsi:type="dcterms:W3CDTF">2026-03-04T07:40:18Z</dcterms:created>
  <dcterms:modified xsi:type="dcterms:W3CDTF">2026-04-07T12:22:08Z</dcterms:modified>
</cp:coreProperties>
</file>